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40" windowHeight="7110" activeTab="0"/>
  </bookViews>
  <sheets>
    <sheet name="39 CLUES" sheetId="1" r:id="rId1"/>
  </sheets>
  <definedNames>
    <definedName name="Summary" localSheetId="0">'39 CLUES'!$N$32</definedName>
  </definedNames>
  <calcPr fullCalcOnLoad="1"/>
</workbook>
</file>

<file path=xl/sharedStrings.xml><?xml version="1.0" encoding="utf-8"?>
<sst xmlns="http://schemas.openxmlformats.org/spreadsheetml/2006/main" count="290" uniqueCount="183">
  <si>
    <t xml:space="preserve">The explosive finale to Scholastic's mega-selling series. Throughout the hunt for the 39 Clues, Amy and Dan Cahill have uncovered history's greatest mysteries and their family's deadliest secrets. But are they ready to face the truth about the Cahills and the key to their unmatched power? After a whirlwind race that's taken them across five continents, Amy and Dan face the most the difficult challenge yet- a task no Cahill dared to imagine. When faced with a choice that could change the future of the world, can two kids succeed where 500 years worth of famous ancestors failed? </t>
  </si>
  <si>
    <t>GORDON KORMAN</t>
  </si>
  <si>
    <t>JUDE WATSON</t>
  </si>
  <si>
    <t>Harry Houdini. A poison injector ring. Alcatraz. Mary Shelley's Frankenstein. What can they possibly have in common? Amy and Dan don't know, but fans of the 39 Clues series will soon find out. The first Cahill card series features 55 thoroughly intriguing evidence cards that kids need to hunt down the 39 Clues. The oversize cards (3.25 x 5) are loaded with top-secret Cahill information and intriguing puzzles that unlock the family's secrets. Each pack contains 16 randomly assorted cards, with at least one rare or ultra-rare card per pack.</t>
  </si>
  <si>
    <t>The second 39 Clue card pack introduces 80 hot new cards with TOP SECRET information! Discover new:Agents and Founders: A whole new cast of sneaks, cheats, and double-crossers. Locations: Hidden Cahill headquarters around the globe.Secrets: The information you SHOULD NOT KNOW!</t>
  </si>
  <si>
    <t>Just what is hidden in the Tower of London? What secrets lie in the desert city of Marrakech? What is the deadliest spider venom and how do the Lucians use it? The 39 Clues Card Pack 3 reveals the jaw-dropping secrets of the notorious Cahill family . . . as well as the location of the newest crop of Clues!</t>
  </si>
  <si>
    <t>WHERE ARE AMY AND DAN CAHILL? The two kids were last seen in Egypt, hunting for one of the 39 Clues that could make them the most powerful people on earth. But no one has seen the siblings since. Has the ruthless Irina Spasky finally tracked them down? Or worse . . . the Madrigals? No one knows where the Clue hunt leads next. But one thing is certain - Book 5 is gearing up to be Dan and Amy's most dangerous adventure yet.</t>
  </si>
  <si>
    <t xml:space="preserve">The Cahills aren't the only family searching for the Clues.The Cahills thought they were the most powerful family the world had ever known. They thought they were the only ones who knew about Gideon Cahill and his Clues. The Cahills were wrong. Powerful enemies —the Vespers— have been waiting in the shadows. Now it’s their time to rise and the world will never be the same. In Vespers Rising, a brand new 39 Clues novel, bestselling authors Rick Riordan, Peter Lerangis, Gordon Korman and Jude Watson take on the hidden history of the Cahills and the Vespers, and the last, terrible legacy Grace Cahill leaves for Amy and Dan.
</t>
  </si>
  <si>
    <t xml:space="preserve">The ultimate guide to the New York Times bestselling series, with an introduction by Rick Riordan! The book you see here is the ultimate source of all Cahill knowledge. It contains every buried secret, Cahill weapon or gadget, all the strongholds, and each agent and founder. In it, you will discover the true story of Madeleine Cahill as well as what happened after Isabel Kabra was charged with murder. Nothing has been held back. Seven Cahill agents came together to bring you this book, betraying their branches and their most deeply held beliefs. They did it because there is an enemy approaching far more powerful than the Cahills. Keep this black book close at all times, and be ready.
</t>
  </si>
  <si>
    <t xml:space="preserve">Brand new game cards reveal the most dramatic Cahill secrets yet! IT'S NEVER TOO LATE TO JOIN THE HUNT! The hunt for the 39 Clues approaches its explosive finale. Card Pack 4 contains all the information you need to find the remaining Clues and solve the mystery of the Cahills' power. What secrets have the elusive Madrigals been hiding for centuries? What really happened to Amy and Dan's parents?! The shocking answers and more can be found inside the 39 Clues Card Pack 4: End Game. 
</t>
  </si>
  <si>
    <t xml:space="preserve">A new enemy. An even deadlier challenge. The bestselling series returns with an adventure spanning 6 explosive books, 2 secret-filled card packs, and a website that places readers right in the action. The Clue hunt is over, but Amy and Dan Cahill's lives haven't exactly returned to normal. They know that the Cahills' historic rivals-the Vespers-have been waiting for the opportunity to strike. As the new Madrigal leaders, it's up to Amy and Dan to prepare the Cahills for attack, but their efforts aren't enough to stop the Vespers, a mysterious organization that includes some of the world's most dangerous criminals. In one devastating move, they kidnap a number of Cahills and then send Amy and Dan a strange message. If the kids can steal a famous painting and give it to the Vespers, they'll release one of the hostages. Suddenly, Amy and Dan find themselves in a new global race but this time, everything's different, Those closest to them might be working for the enemy, and Amy and Dan are forced to ask themselves how far they're willing to go to save the kidnapped Cahills. How much can you risk when there's no one to trust? 
</t>
  </si>
  <si>
    <t xml:space="preserve">The second book in the CAHILLS VS. VESPERS series, the follow up to the worldwide bestseller THE 39 CLUES. After the Vespers kidnap a number of Cahills, it's up to Amy and Dan to track down the priceless artifacts needed to free the hostages. The Vespers have ordered them to find a legendary map that belonged to Marco Polo, and the hunt takes Amy and Dan to Eastern Europe where they make a terrifying discovery about one of their supposed "allies."
</t>
  </si>
  <si>
    <t xml:space="preserve">The third book in the CAHILLS VS. VESPERS series, the follow up to the worldwide bestseller THE 39 CLUES. Amy and Dan have managed to rescue one of the Cahills kidnapped by the Vespers, but the remaining hostages are still in peril. Their search for the next ransom item leads Amy and Dan to Turkey and then to Italy where a visit to the site of an ancient disaster changes everything. The Vespers are far more dangerous than the siblings ever imagined and, even worse, it looks like they have an undercover mole posing as a Cahill. Amy and Dan have to face the biggest decision of their lives with nowhere to turn . . . and no one to trust. 
</t>
  </si>
  <si>
    <t xml:space="preserve">Scholastic's groundbreaking foray into multiplatform publishing continues with CAHILLS VS. VESPERS and the brand new, revamped game cards. Readers can use the cards to gain top secret information about the book characters, crack codes, and uncover crucial secrets to help reveal the truth about the Vespers. 
</t>
  </si>
  <si>
    <t>39 CLUES SCHOLASTIC</t>
  </si>
  <si>
    <t>isbn</t>
  </si>
  <si>
    <t>isbn13</t>
  </si>
  <si>
    <t>title</t>
  </si>
  <si>
    <t>pubdate</t>
  </si>
  <si>
    <t>trdprice</t>
  </si>
  <si>
    <t>author</t>
  </si>
  <si>
    <t>spine</t>
  </si>
  <si>
    <t>carton_qty</t>
  </si>
  <si>
    <t>num_pages</t>
  </si>
  <si>
    <t>trimsize</t>
  </si>
  <si>
    <t>border_id</t>
  </si>
  <si>
    <t/>
  </si>
  <si>
    <t>Gordon Korman</t>
  </si>
  <si>
    <t xml:space="preserve">        24</t>
  </si>
  <si>
    <t>0</t>
  </si>
  <si>
    <t xml:space="preserve">        40</t>
  </si>
  <si>
    <t>Peter Lerangis</t>
  </si>
  <si>
    <t>HCA</t>
  </si>
  <si>
    <t>224</t>
  </si>
  <si>
    <t>5 x 7-3/8</t>
  </si>
  <si>
    <t xml:space="preserve">        20</t>
  </si>
  <si>
    <t>0-545-21343-6</t>
  </si>
  <si>
    <t>978-0-545-21343-1</t>
  </si>
  <si>
    <t>39 CLUES EDUCATOR POSTER</t>
  </si>
  <si>
    <t xml:space="preserve">       400</t>
  </si>
  <si>
    <t>00521343</t>
  </si>
  <si>
    <t>0-545-29839-3</t>
  </si>
  <si>
    <t>978-0-545-29839-1</t>
  </si>
  <si>
    <t>39 CLUES PART 2: BOOK 1</t>
  </si>
  <si>
    <t>00529839</t>
  </si>
  <si>
    <t>0-545-29840-7</t>
  </si>
  <si>
    <t>978-0-545-29840-7</t>
  </si>
  <si>
    <t>39 CLUES PART 2: BOOK 2</t>
  </si>
  <si>
    <t>Jude Watson</t>
  </si>
  <si>
    <t>HCS</t>
  </si>
  <si>
    <t>192</t>
  </si>
  <si>
    <t>00529840</t>
  </si>
  <si>
    <t>0-545-29841-5</t>
  </si>
  <si>
    <t>978-0-545-29841-4</t>
  </si>
  <si>
    <t>39 CLUES PART 2: BOOK 3</t>
  </si>
  <si>
    <t>00529841</t>
  </si>
  <si>
    <t>0-545-29842-3</t>
  </si>
  <si>
    <t>978-0-545-29842-1</t>
  </si>
  <si>
    <t>39 CLUES PART 2: BOOK 4</t>
  </si>
  <si>
    <t>Roland Smith</t>
  </si>
  <si>
    <t>00529842</t>
  </si>
  <si>
    <t>0-545-29843-1</t>
  </si>
  <si>
    <t>978-0-545-29843-8</t>
  </si>
  <si>
    <t>39 CLUES PART 2: BOOK 5</t>
  </si>
  <si>
    <t>Linda Sue Park</t>
  </si>
  <si>
    <t>00529843</t>
  </si>
  <si>
    <t>0-545-29844-X</t>
  </si>
  <si>
    <t>978-0-545-29844-5</t>
  </si>
  <si>
    <t>39 CLUES PART 2: BOOK 6</t>
  </si>
  <si>
    <t>00529844</t>
  </si>
  <si>
    <t>0-545-31640-5</t>
  </si>
  <si>
    <t>978-0-545-31640-8</t>
  </si>
  <si>
    <t>39 CLUES PART 2: CARD PACK 1</t>
  </si>
  <si>
    <t>00531640</t>
  </si>
  <si>
    <t>0-545-31644-8</t>
  </si>
  <si>
    <t>978-0-545-31644-6</t>
  </si>
  <si>
    <t>39 CLUES PART 2: CARD PACK 2</t>
  </si>
  <si>
    <t>00531644</t>
  </si>
  <si>
    <t xml:space="preserve">        30</t>
  </si>
  <si>
    <t>0-545-21356-8</t>
  </si>
  <si>
    <t>978-0-545-21356-1</t>
  </si>
  <si>
    <t>39 CLUES PROMO PIECE WITH CARD CHECKLIST</t>
  </si>
  <si>
    <t xml:space="preserve">      1400</t>
  </si>
  <si>
    <t>00521356</t>
  </si>
  <si>
    <t>39 CLUES, THE #10: INTO THE GAUNTLET</t>
  </si>
  <si>
    <t>Margaret Peterson Haddix</t>
  </si>
  <si>
    <t>336</t>
  </si>
  <si>
    <t>0-545-15296-8</t>
  </si>
  <si>
    <t>978-0-545-15296-9</t>
  </si>
  <si>
    <t>00515296</t>
  </si>
  <si>
    <t>0-545-29059-7</t>
  </si>
  <si>
    <t>978-0-545-29059-3</t>
  </si>
  <si>
    <t>39 CLUES, THE #11: VESPERS RISING</t>
  </si>
  <si>
    <t>Rick Riordan, Peter Lerangis, Jude Watson, Gordon Korman</t>
  </si>
  <si>
    <t>240</t>
  </si>
  <si>
    <t>00529059</t>
  </si>
  <si>
    <t>Rick Riordan</t>
  </si>
  <si>
    <t>0-545-10075-5</t>
  </si>
  <si>
    <t>978-0-545-10075-5</t>
  </si>
  <si>
    <t>00510075</t>
  </si>
  <si>
    <t>176</t>
  </si>
  <si>
    <t>0-545-11754-2</t>
  </si>
  <si>
    <t>978-0-545-11754-8</t>
  </si>
  <si>
    <t>00511754</t>
  </si>
  <si>
    <t xml:space="preserve">        36</t>
  </si>
  <si>
    <t>160</t>
  </si>
  <si>
    <t>0-545-13570-2</t>
  </si>
  <si>
    <t>978-0-545-13570-2</t>
  </si>
  <si>
    <t>00513570</t>
  </si>
  <si>
    <t>0-545-15290-9</t>
  </si>
  <si>
    <t>978-0-545-15290-7</t>
  </si>
  <si>
    <t>00515290</t>
  </si>
  <si>
    <t>Patrick Carman</t>
  </si>
  <si>
    <t>0-545-06045-1</t>
  </si>
  <si>
    <t>978-0-545-06045-5</t>
  </si>
  <si>
    <t>39 CLUES, THE #5: THE BLACK CIRCLE</t>
  </si>
  <si>
    <t>00506045</t>
  </si>
  <si>
    <t>208</t>
  </si>
  <si>
    <t>0-545-06046-X</t>
  </si>
  <si>
    <t>978-0-545-06046-2</t>
  </si>
  <si>
    <t>39 CLUES, THE #6: IN TOO DEEP</t>
  </si>
  <si>
    <t>00506046</t>
  </si>
  <si>
    <t>OTH</t>
  </si>
  <si>
    <t>0-545-15293-3</t>
  </si>
  <si>
    <t>978-0-545-15293-8</t>
  </si>
  <si>
    <t>00515293</t>
  </si>
  <si>
    <t>0-545-06048-6</t>
  </si>
  <si>
    <t>978-0-545-06048-6</t>
  </si>
  <si>
    <t>39 CLUES, THE #8: THE EMPEROR'S CODE</t>
  </si>
  <si>
    <t>00506048</t>
  </si>
  <si>
    <t>0-545-15295-X</t>
  </si>
  <si>
    <t>978-0-545-15295-2</t>
  </si>
  <si>
    <t>00515295</t>
  </si>
  <si>
    <t>0-545-10074-7</t>
  </si>
  <si>
    <t>978-0-545-10074-8</t>
  </si>
  <si>
    <t>00510074</t>
  </si>
  <si>
    <t>0-545-12318-6</t>
  </si>
  <si>
    <t>978-0-545-12318-1</t>
  </si>
  <si>
    <t>00512318</t>
  </si>
  <si>
    <t>0-545-15041-8</t>
  </si>
  <si>
    <t>978-0-545-15041-5</t>
  </si>
  <si>
    <t>00515041</t>
  </si>
  <si>
    <t>0-545-15289-5</t>
  </si>
  <si>
    <t>978-0-545-15289-1</t>
  </si>
  <si>
    <t>00515289</t>
  </si>
  <si>
    <t>0-545-28504-6</t>
  </si>
  <si>
    <t>978-0-545-28504-9</t>
  </si>
  <si>
    <t>39 CLUES, THE: THE BLACK BOOK OF BURIED SECRETS</t>
  </si>
  <si>
    <t>00528504</t>
  </si>
  <si>
    <t>P-OS5-27407-9</t>
  </si>
  <si>
    <t>POS-5-274-079  -</t>
  </si>
  <si>
    <t>39 CLUES: COLLECTORS' POSTER</t>
  </si>
  <si>
    <t xml:space="preserve">      1000</t>
  </si>
  <si>
    <t>00283942</t>
  </si>
  <si>
    <t>0-545-25308-X</t>
  </si>
  <si>
    <t>978-0-545-25308-6</t>
  </si>
  <si>
    <t>THE 39 CLUES PROGRAM EDUCATOR GUIDE</t>
  </si>
  <si>
    <t xml:space="preserve">       450</t>
  </si>
  <si>
    <t>00525308</t>
  </si>
  <si>
    <t>ORDER QTY</t>
  </si>
  <si>
    <t>VALUE BEFORE DISCOUNT</t>
  </si>
  <si>
    <t>39 CLUES PART 2</t>
  </si>
  <si>
    <t>39 FREE PROMO MATERIAL WITH ORDER</t>
  </si>
  <si>
    <t xml:space="preserve">39 CLUES, THE #1: THE MAZE OF BONES </t>
  </si>
  <si>
    <t xml:space="preserve">39 CLUES, THE #2: ONE FALSE NOTE </t>
  </si>
  <si>
    <t xml:space="preserve">39 CLUES, THE #3: THE SWORD THIEF </t>
  </si>
  <si>
    <t xml:space="preserve">39 CLUES, THE #4: BEYOND THE GRAVE </t>
  </si>
  <si>
    <t xml:space="preserve">39 CLUES, THE #7: THE VIPER'S NEST </t>
  </si>
  <si>
    <t xml:space="preserve">39 CLUES, THE #9: STORM WARNING </t>
  </si>
  <si>
    <t xml:space="preserve">39 CLUES, THE CARD PACK 1 </t>
  </si>
  <si>
    <t xml:space="preserve">39 CLUES, THE CARD PACK 2: BRANCH VS. BRANCH </t>
  </si>
  <si>
    <t xml:space="preserve">39 CLUES, THE CARD PACK 3: THE RISE OF THE MADRIGALS </t>
  </si>
  <si>
    <t xml:space="preserve">39 CLUES, THE CARD PACK 4: ULTIMATE CARD PACK </t>
  </si>
  <si>
    <t>39 CLUES - 24C EMPTY FLOOR DISPLAY INTL FITS BOOKS AND CARD PACKS</t>
  </si>
  <si>
    <t>SUMMARY</t>
  </si>
  <si>
    <t>Books, cards, a website, and a game: Scholastic is trailblazing with the FIRST multimedia series. An irresistible combo of action and humor appeals to reluctant readers and video game players. The first book in this groundbreaking multimedia series sends readers around the world on the hunt for the 39 Clues. Written by #1 NYT bestseller Rick Riordan. Minutes before she died Grace Cahill changed her will, leaving her decendants an impossible decision: "You have a choice - one million dollars or a clue." Grace is the last matriarch of the Cahills, the world's most powerful family. Everyone from Napoleon to Houdini is related to the Cahills, yet the source of the family power is lost. 39 Clues hidden around the world will reveal the family's secret, but no one has been able to assemble them. Now the clues race is on, and young Amy and Dan must decide what's important: hunting clues or uncovering what REALLY happened to their parents.</t>
  </si>
  <si>
    <t>Super-selling author Gordon Korman sends Amy and Dan off on a wild chase in Book 2 of the highly-anticipated 39 Clues series. THIS JUST IN! Amy and Dan Cahill were spotted on a train, hot on the trail of one of 39 Clues hidden around the world. BUT WAIT! Police report a break-in at an elite hotel, and the suspects ALSO sound suspiciously like Amy and Dan. UPDATE! Amy and Dan have been seen in a car . . . no, in a speedboat chase . . . and HOLD EVERYTHING! They're being chased by an angry mob?!? When there's a Clue on the line, anything can happen.</t>
  </si>
  <si>
    <t>Kid-favorite Peter Lerangis takes on Book 3 in the high-octane 39 Clues series, and it might be the most thrill-packed yet! ATTENTION! Amy and Dan Cahill have been located once again, this time in the company of the notoriously unreliable Alistair Oh. Could they have been foolish enough to make an alliance? Spies report that Amy and Dan seem to be tracking the life of one of the most powerful fighters the world has ever known. If this fearsome warrior was a Cahill, his secrets are sure to be well-guarded and the price to uncover them just might be lethal.</t>
  </si>
  <si>
    <t>A Clue found in Book 3 sends Amy and Dan jetting off to find out just what's behind the fierce rivalry between the Tomas and Ekaterina branches of the Cahill family. Was a Clue stolen from the Tomas branch? Where is it now? And most important, can Amy and Dan get their hands on it before their rivals do? It's a wild race that will take Amy and Dan deep into the bowels of the earth and right into the hands of the enemy.</t>
  </si>
  <si>
    <t>The 39 Clues gets treacherous. Book 6 takes Amy and Dan across oceans on the trail of a famous aviator, but they find more than they're looking for. Their enemies are becoming more vicious, and the truths they discover more crushing than ever.</t>
  </si>
  <si>
    <t>The most dangerous secret in Amy and Dan's past is unveiled in Book 7 of the #1 New York Times bestselling series. It's no longer a game. The body count is rising. Shaken by recent events, Amy and Dan flee to an exotic land and trace the footsteps of their most formidable ancestor yet: a military leader of mythic proportions. Yet just as the siblings begin to master the art of ancient warfare, they confront a dangerous enemy that can't be felled with a sword: the truth. With the stakes higher than ever, Amy and Dan uncover a devastating secret that changes everything!</t>
  </si>
  <si>
    <t xml:space="preserve">Tensions run high in the explosive 8th book of 39 Clues, the #1 New York Times bestselling series. As the race to find the 39 Clues builds to its explosive finish, Amy and Dan must explore an ancient culture and steal a Clue guarded by thousands of the world's best-trained soldiers. It's the most dangerous Clue search yet. As their enemies crowd in, Amy and Dan find themselves separated for the first time ever. The choice lies before them - find the next Clue, or find their way back to each other. </t>
  </si>
  <si>
    <t>Throughout the hunt for the 39 Clues, Amy and Dan have encountered some of the darkest aspects of history . . . and had to deal with the role their family played. But are they ready for the truth? In this thrilling ninth installment, Amy and Dan hit the high seas as they follow the trail of some infamous ancestors to track down a long lost treasure. However, the real prize isn’t hidden in a chest. It's the discovery of the Madrigals' most dangerous secret and, even more shockingly, the true identity of the mysterious man in black.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</si>
</sst>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
    <font>
      <sz val="10"/>
      <name val="Arial"/>
      <family val="0"/>
    </font>
    <font>
      <sz val="8"/>
      <name val="Arial"/>
      <family val="0"/>
    </font>
    <font>
      <b/>
      <sz val="10"/>
      <name val="Arial"/>
      <family val="2"/>
    </font>
    <font>
      <b/>
      <sz val="12"/>
      <name val="Arial"/>
      <family val="2"/>
    </font>
    <font>
      <b/>
      <sz val="18"/>
      <name val="Arial"/>
      <family val="2"/>
    </font>
    <font>
      <u val="single"/>
      <sz val="10"/>
      <color indexed="12"/>
      <name val="Arial"/>
      <family val="0"/>
    </font>
  </fonts>
  <fills count="4">
    <fill>
      <patternFill/>
    </fill>
    <fill>
      <patternFill patternType="gray125"/>
    </fill>
    <fill>
      <patternFill patternType="solid">
        <fgColor indexed="40"/>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14" fontId="0" fillId="0" borderId="0" xfId="0" applyAlignment="1">
      <alignment/>
    </xf>
    <xf numFmtId="164" fontId="0" fillId="0" borderId="0" xfId="0" applyNumberFormat="1" applyAlignment="1">
      <alignment/>
    </xf>
    <xf numFmtId="0" fontId="2" fillId="0" borderId="0" xfId="0" applyFont="1" applyAlignment="1">
      <alignment/>
    </xf>
    <xf numFmtId="0" fontId="2" fillId="0" borderId="0" xfId="0" applyFont="1" applyAlignment="1">
      <alignment horizontal="center" wrapText="1"/>
    </xf>
    <xf numFmtId="0" fontId="0" fillId="0" borderId="1" xfId="0" applyBorder="1" applyAlignment="1">
      <alignment/>
    </xf>
    <xf numFmtId="164" fontId="0" fillId="0" borderId="1" xfId="0" applyNumberFormat="1" applyBorder="1" applyAlignment="1">
      <alignment/>
    </xf>
    <xf numFmtId="0" fontId="0" fillId="2" borderId="0" xfId="0" applyFill="1" applyAlignment="1">
      <alignment/>
    </xf>
    <xf numFmtId="164" fontId="0" fillId="2" borderId="0" xfId="0" applyNumberFormat="1" applyFill="1" applyAlignment="1">
      <alignment/>
    </xf>
    <xf numFmtId="0" fontId="3" fillId="2" borderId="0" xfId="0" applyFont="1" applyFill="1" applyAlignment="1">
      <alignment/>
    </xf>
    <xf numFmtId="0" fontId="0" fillId="3" borderId="0" xfId="0" applyFill="1" applyAlignment="1">
      <alignment/>
    </xf>
    <xf numFmtId="164" fontId="0" fillId="3" borderId="0" xfId="0" applyNumberFormat="1" applyFill="1" applyAlignment="1">
      <alignment/>
    </xf>
    <xf numFmtId="0" fontId="3" fillId="3" borderId="0" xfId="0" applyFont="1" applyFill="1" applyAlignment="1">
      <alignment/>
    </xf>
    <xf numFmtId="0" fontId="0" fillId="0" borderId="0" xfId="0" applyFill="1"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horizontal="left"/>
    </xf>
    <xf numFmtId="164" fontId="0" fillId="0" borderId="0" xfId="0" applyNumberFormat="1" applyBorder="1" applyAlignment="1">
      <alignment/>
    </xf>
    <xf numFmtId="0" fontId="0" fillId="0" borderId="0" xfId="0" applyFont="1" applyBorder="1"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4"/>
  <sheetViews>
    <sheetView tabSelected="1" workbookViewId="0" topLeftCell="A1">
      <selection activeCell="A2" sqref="A2"/>
    </sheetView>
  </sheetViews>
  <sheetFormatPr defaultColWidth="9.140625" defaultRowHeight="12.75"/>
  <cols>
    <col min="1" max="1" width="11.7109375" style="0" bestFit="1" customWidth="1"/>
    <col min="2" max="2" width="10.8515625" style="0" customWidth="1"/>
    <col min="3" max="3" width="13.57421875" style="0" customWidth="1"/>
    <col min="4" max="4" width="16.421875" style="0" bestFit="1" customWidth="1"/>
    <col min="5" max="5" width="68.8515625" style="0" customWidth="1"/>
    <col min="6" max="6" width="7.140625" style="2" bestFit="1" customWidth="1"/>
    <col min="7" max="7" width="10.140625" style="0" customWidth="1"/>
    <col min="9" max="9" width="5.421875" style="0" bestFit="1" customWidth="1"/>
    <col min="10" max="10" width="9.7109375" style="0" bestFit="1" customWidth="1"/>
    <col min="11" max="11" width="10.140625" style="0" customWidth="1"/>
    <col min="12" max="12" width="8.28125" style="0" bestFit="1" customWidth="1"/>
    <col min="13" max="13" width="9.00390625" style="0" bestFit="1" customWidth="1"/>
  </cols>
  <sheetData>
    <row r="1" ht="23.25">
      <c r="A1" s="14" t="s">
        <v>14</v>
      </c>
    </row>
    <row r="2" spans="1:14" ht="38.25">
      <c r="A2" s="3" t="s">
        <v>159</v>
      </c>
      <c r="B2" s="4" t="s">
        <v>160</v>
      </c>
      <c r="C2" t="s">
        <v>15</v>
      </c>
      <c r="D2" t="s">
        <v>16</v>
      </c>
      <c r="E2" t="s">
        <v>17</v>
      </c>
      <c r="F2" s="2" t="s">
        <v>19</v>
      </c>
      <c r="G2" t="s">
        <v>18</v>
      </c>
      <c r="H2" t="s">
        <v>20</v>
      </c>
      <c r="I2" t="s">
        <v>21</v>
      </c>
      <c r="J2" t="s">
        <v>22</v>
      </c>
      <c r="K2" t="s">
        <v>23</v>
      </c>
      <c r="L2" t="s">
        <v>24</v>
      </c>
      <c r="M2" t="s">
        <v>25</v>
      </c>
      <c r="N2" t="s">
        <v>174</v>
      </c>
    </row>
    <row r="3" spans="2:14" ht="12.75">
      <c r="B3" s="2">
        <f>A3*F3</f>
        <v>0</v>
      </c>
      <c r="C3" t="s">
        <v>97</v>
      </c>
      <c r="D3" t="s">
        <v>98</v>
      </c>
      <c r="E3" t="s">
        <v>163</v>
      </c>
      <c r="F3" s="2">
        <v>12.99</v>
      </c>
      <c r="G3" s="1">
        <v>17533</v>
      </c>
      <c r="H3" t="s">
        <v>96</v>
      </c>
      <c r="I3" t="s">
        <v>49</v>
      </c>
      <c r="J3" t="s">
        <v>28</v>
      </c>
      <c r="K3" t="s">
        <v>33</v>
      </c>
      <c r="L3" t="s">
        <v>34</v>
      </c>
      <c r="M3" t="s">
        <v>99</v>
      </c>
      <c r="N3" t="s">
        <v>175</v>
      </c>
    </row>
    <row r="4" spans="2:14" ht="12.75">
      <c r="B4" s="2">
        <f aca="true" t="shared" si="0" ref="B4:B33">A4*F4</f>
        <v>0</v>
      </c>
      <c r="C4" t="s">
        <v>101</v>
      </c>
      <c r="D4" t="s">
        <v>102</v>
      </c>
      <c r="E4" s="13" t="s">
        <v>164</v>
      </c>
      <c r="F4" s="2">
        <v>12.99</v>
      </c>
      <c r="G4" s="1">
        <v>17533</v>
      </c>
      <c r="H4" t="s">
        <v>1</v>
      </c>
      <c r="I4" t="s">
        <v>32</v>
      </c>
      <c r="J4" t="s">
        <v>78</v>
      </c>
      <c r="K4" t="s">
        <v>100</v>
      </c>
      <c r="L4" t="s">
        <v>34</v>
      </c>
      <c r="M4" t="s">
        <v>103</v>
      </c>
      <c r="N4" t="s">
        <v>176</v>
      </c>
    </row>
    <row r="5" spans="2:14" ht="12.75">
      <c r="B5" s="2">
        <f t="shared" si="0"/>
        <v>0</v>
      </c>
      <c r="C5" t="s">
        <v>106</v>
      </c>
      <c r="D5" t="s">
        <v>107</v>
      </c>
      <c r="E5" s="13" t="s">
        <v>165</v>
      </c>
      <c r="F5" s="2">
        <v>12.99</v>
      </c>
      <c r="G5" s="1">
        <v>17533</v>
      </c>
      <c r="H5" t="s">
        <v>31</v>
      </c>
      <c r="I5" t="s">
        <v>32</v>
      </c>
      <c r="J5" t="s">
        <v>104</v>
      </c>
      <c r="K5" t="s">
        <v>105</v>
      </c>
      <c r="L5" t="s">
        <v>34</v>
      </c>
      <c r="M5" t="s">
        <v>108</v>
      </c>
      <c r="N5" t="s">
        <v>177</v>
      </c>
    </row>
    <row r="6" spans="2:14" ht="12.75">
      <c r="B6" s="2">
        <f t="shared" si="0"/>
        <v>0</v>
      </c>
      <c r="C6" t="s">
        <v>109</v>
      </c>
      <c r="D6" t="s">
        <v>110</v>
      </c>
      <c r="E6" s="13" t="s">
        <v>166</v>
      </c>
      <c r="F6" s="2">
        <v>12.99</v>
      </c>
      <c r="G6" s="1">
        <v>17533</v>
      </c>
      <c r="H6" t="s">
        <v>2</v>
      </c>
      <c r="I6" t="s">
        <v>32</v>
      </c>
      <c r="J6" t="s">
        <v>104</v>
      </c>
      <c r="K6" t="s">
        <v>50</v>
      </c>
      <c r="L6" t="s">
        <v>34</v>
      </c>
      <c r="M6" t="s">
        <v>111</v>
      </c>
      <c r="N6" t="s">
        <v>178</v>
      </c>
    </row>
    <row r="7" spans="2:14" ht="12.75">
      <c r="B7" s="2">
        <f t="shared" si="0"/>
        <v>0</v>
      </c>
      <c r="C7" t="s">
        <v>113</v>
      </c>
      <c r="D7" t="s">
        <v>114</v>
      </c>
      <c r="E7" s="13" t="s">
        <v>115</v>
      </c>
      <c r="F7" s="2">
        <v>12.99</v>
      </c>
      <c r="G7" s="1">
        <v>40036</v>
      </c>
      <c r="H7" t="s">
        <v>112</v>
      </c>
      <c r="I7" t="s">
        <v>32</v>
      </c>
      <c r="J7" t="s">
        <v>78</v>
      </c>
      <c r="K7" t="s">
        <v>100</v>
      </c>
      <c r="L7" t="s">
        <v>34</v>
      </c>
      <c r="M7" t="s">
        <v>116</v>
      </c>
      <c r="N7" t="s">
        <v>6</v>
      </c>
    </row>
    <row r="8" spans="2:14" ht="12.75">
      <c r="B8" s="2">
        <f t="shared" si="0"/>
        <v>0</v>
      </c>
      <c r="C8" t="s">
        <v>118</v>
      </c>
      <c r="D8" t="s">
        <v>119</v>
      </c>
      <c r="E8" s="13" t="s">
        <v>120</v>
      </c>
      <c r="F8" s="2">
        <v>12.99</v>
      </c>
      <c r="G8" s="1">
        <v>40120</v>
      </c>
      <c r="H8" t="s">
        <v>48</v>
      </c>
      <c r="I8" t="s">
        <v>32</v>
      </c>
      <c r="J8" t="s">
        <v>78</v>
      </c>
      <c r="K8" t="s">
        <v>117</v>
      </c>
      <c r="L8" t="s">
        <v>34</v>
      </c>
      <c r="M8" t="s">
        <v>121</v>
      </c>
      <c r="N8" t="s">
        <v>179</v>
      </c>
    </row>
    <row r="9" spans="2:14" ht="12.75">
      <c r="B9" s="2">
        <f t="shared" si="0"/>
        <v>0</v>
      </c>
      <c r="C9" t="s">
        <v>123</v>
      </c>
      <c r="D9" t="s">
        <v>124</v>
      </c>
      <c r="E9" s="13" t="s">
        <v>167</v>
      </c>
      <c r="F9" s="2">
        <v>12.99</v>
      </c>
      <c r="G9" s="1">
        <v>40211</v>
      </c>
      <c r="H9" t="s">
        <v>31</v>
      </c>
      <c r="I9" t="s">
        <v>122</v>
      </c>
      <c r="J9" t="s">
        <v>78</v>
      </c>
      <c r="K9" t="s">
        <v>50</v>
      </c>
      <c r="L9" t="s">
        <v>34</v>
      </c>
      <c r="M9" t="s">
        <v>125</v>
      </c>
      <c r="N9" t="s">
        <v>180</v>
      </c>
    </row>
    <row r="10" spans="2:14" ht="12.75">
      <c r="B10" s="2">
        <f t="shared" si="0"/>
        <v>0</v>
      </c>
      <c r="C10" t="s">
        <v>126</v>
      </c>
      <c r="D10" t="s">
        <v>127</v>
      </c>
      <c r="E10" s="13" t="s">
        <v>128</v>
      </c>
      <c r="F10" s="2">
        <v>12.99</v>
      </c>
      <c r="G10" s="1">
        <v>40274</v>
      </c>
      <c r="H10" t="s">
        <v>27</v>
      </c>
      <c r="I10" t="s">
        <v>32</v>
      </c>
      <c r="J10" t="s">
        <v>78</v>
      </c>
      <c r="K10" t="s">
        <v>50</v>
      </c>
      <c r="L10" t="s">
        <v>34</v>
      </c>
      <c r="M10" t="s">
        <v>129</v>
      </c>
      <c r="N10" t="s">
        <v>181</v>
      </c>
    </row>
    <row r="11" spans="2:14" ht="12.75">
      <c r="B11" s="2">
        <f t="shared" si="0"/>
        <v>0</v>
      </c>
      <c r="C11" t="s">
        <v>130</v>
      </c>
      <c r="D11" t="s">
        <v>131</v>
      </c>
      <c r="E11" s="13" t="s">
        <v>168</v>
      </c>
      <c r="F11" s="2">
        <v>12.99</v>
      </c>
      <c r="G11" s="1">
        <v>40323</v>
      </c>
      <c r="H11" t="s">
        <v>64</v>
      </c>
      <c r="I11" t="s">
        <v>32</v>
      </c>
      <c r="J11" t="s">
        <v>78</v>
      </c>
      <c r="K11" t="s">
        <v>50</v>
      </c>
      <c r="L11" t="s">
        <v>34</v>
      </c>
      <c r="M11" t="s">
        <v>132</v>
      </c>
      <c r="N11" t="s">
        <v>182</v>
      </c>
    </row>
    <row r="12" spans="2:14" ht="12.75">
      <c r="B12" s="2">
        <f t="shared" si="0"/>
        <v>0</v>
      </c>
      <c r="C12" t="s">
        <v>87</v>
      </c>
      <c r="D12" t="s">
        <v>88</v>
      </c>
      <c r="E12" s="13" t="s">
        <v>84</v>
      </c>
      <c r="F12" s="2">
        <v>12.99</v>
      </c>
      <c r="G12" s="1">
        <v>40422</v>
      </c>
      <c r="H12" t="s">
        <v>85</v>
      </c>
      <c r="I12" t="s">
        <v>32</v>
      </c>
      <c r="J12" t="s">
        <v>35</v>
      </c>
      <c r="K12" t="s">
        <v>86</v>
      </c>
      <c r="L12" t="s">
        <v>34</v>
      </c>
      <c r="M12" t="s">
        <v>89</v>
      </c>
      <c r="N12" t="s">
        <v>0</v>
      </c>
    </row>
    <row r="13" spans="2:14" ht="12.75">
      <c r="B13" s="2">
        <f t="shared" si="0"/>
        <v>0</v>
      </c>
      <c r="C13" t="s">
        <v>90</v>
      </c>
      <c r="D13" t="s">
        <v>91</v>
      </c>
      <c r="E13" s="13" t="s">
        <v>92</v>
      </c>
      <c r="F13" s="2">
        <v>12.99</v>
      </c>
      <c r="G13" s="1">
        <v>40638</v>
      </c>
      <c r="H13" t="s">
        <v>93</v>
      </c>
      <c r="I13" t="s">
        <v>32</v>
      </c>
      <c r="J13" t="s">
        <v>28</v>
      </c>
      <c r="K13" t="s">
        <v>94</v>
      </c>
      <c r="L13" t="s">
        <v>34</v>
      </c>
      <c r="M13" t="s">
        <v>95</v>
      </c>
      <c r="N13" t="s">
        <v>7</v>
      </c>
    </row>
    <row r="14" spans="2:14" ht="12.75">
      <c r="B14" s="2">
        <f>A14*F14</f>
        <v>0</v>
      </c>
      <c r="C14" t="s">
        <v>145</v>
      </c>
      <c r="D14" t="s">
        <v>146</v>
      </c>
      <c r="E14" s="13" t="s">
        <v>147</v>
      </c>
      <c r="F14" s="2">
        <v>12.99</v>
      </c>
      <c r="G14" s="1">
        <v>40477</v>
      </c>
      <c r="H14" s="13" t="s">
        <v>96</v>
      </c>
      <c r="I14" t="s">
        <v>32</v>
      </c>
      <c r="J14" t="s">
        <v>35</v>
      </c>
      <c r="K14" t="s">
        <v>50</v>
      </c>
      <c r="L14" t="s">
        <v>34</v>
      </c>
      <c r="M14" t="s">
        <v>148</v>
      </c>
      <c r="N14" t="s">
        <v>8</v>
      </c>
    </row>
    <row r="15" spans="2:14" ht="12.75">
      <c r="B15" s="2">
        <f t="shared" si="0"/>
        <v>0</v>
      </c>
      <c r="C15" t="s">
        <v>133</v>
      </c>
      <c r="D15" t="s">
        <v>134</v>
      </c>
      <c r="E15" s="13" t="s">
        <v>169</v>
      </c>
      <c r="F15" s="2">
        <v>6.99</v>
      </c>
      <c r="G15" s="1">
        <v>17533</v>
      </c>
      <c r="J15" t="s">
        <v>28</v>
      </c>
      <c r="K15" t="s">
        <v>29</v>
      </c>
      <c r="M15" t="s">
        <v>135</v>
      </c>
      <c r="N15" t="s">
        <v>3</v>
      </c>
    </row>
    <row r="16" spans="2:14" ht="12.75">
      <c r="B16" s="2">
        <f t="shared" si="0"/>
        <v>0</v>
      </c>
      <c r="C16" t="s">
        <v>136</v>
      </c>
      <c r="D16" t="s">
        <v>137</v>
      </c>
      <c r="E16" s="13" t="s">
        <v>170</v>
      </c>
      <c r="F16" s="2">
        <v>6.99</v>
      </c>
      <c r="G16" s="1">
        <v>17533</v>
      </c>
      <c r="J16" t="s">
        <v>28</v>
      </c>
      <c r="K16" t="s">
        <v>29</v>
      </c>
      <c r="M16" t="s">
        <v>138</v>
      </c>
      <c r="N16" t="s">
        <v>4</v>
      </c>
    </row>
    <row r="17" spans="2:14" ht="12.75">
      <c r="B17" s="2">
        <f t="shared" si="0"/>
        <v>0</v>
      </c>
      <c r="C17" t="s">
        <v>139</v>
      </c>
      <c r="D17" t="s">
        <v>140</v>
      </c>
      <c r="E17" s="13" t="s">
        <v>171</v>
      </c>
      <c r="F17" s="2">
        <v>6.99</v>
      </c>
      <c r="G17" s="1">
        <v>17533</v>
      </c>
      <c r="J17" t="s">
        <v>28</v>
      </c>
      <c r="K17" t="s">
        <v>29</v>
      </c>
      <c r="M17" t="s">
        <v>141</v>
      </c>
      <c r="N17" t="s">
        <v>5</v>
      </c>
    </row>
    <row r="18" spans="2:14" ht="12.75">
      <c r="B18" s="2">
        <f t="shared" si="0"/>
        <v>0</v>
      </c>
      <c r="C18" t="s">
        <v>142</v>
      </c>
      <c r="D18" t="s">
        <v>143</v>
      </c>
      <c r="E18" t="s">
        <v>172</v>
      </c>
      <c r="F18" s="2">
        <v>6.99</v>
      </c>
      <c r="G18" s="1">
        <v>17533</v>
      </c>
      <c r="J18" t="s">
        <v>28</v>
      </c>
      <c r="K18" t="s">
        <v>29</v>
      </c>
      <c r="M18" t="s">
        <v>144</v>
      </c>
      <c r="N18" t="s">
        <v>9</v>
      </c>
    </row>
    <row r="19" spans="2:6" s="10" customFormat="1" ht="15.75">
      <c r="B19" s="11"/>
      <c r="C19" s="12" t="s">
        <v>162</v>
      </c>
      <c r="F19" s="11"/>
    </row>
    <row r="20" spans="2:9" s="15" customFormat="1" ht="12.75">
      <c r="B20" s="16"/>
      <c r="C20" s="16">
        <v>274645</v>
      </c>
      <c r="E20" s="15" t="s">
        <v>173</v>
      </c>
      <c r="F20" s="17">
        <v>0</v>
      </c>
      <c r="I20" s="18"/>
    </row>
    <row r="21" spans="2:13" ht="12.75">
      <c r="B21" s="2">
        <f t="shared" si="0"/>
        <v>0</v>
      </c>
      <c r="C21" t="s">
        <v>149</v>
      </c>
      <c r="D21" t="s">
        <v>150</v>
      </c>
      <c r="E21" t="s">
        <v>151</v>
      </c>
      <c r="F21" s="2">
        <v>0</v>
      </c>
      <c r="G21" s="1">
        <v>17533</v>
      </c>
      <c r="J21" t="s">
        <v>152</v>
      </c>
      <c r="K21" t="s">
        <v>29</v>
      </c>
      <c r="M21" t="s">
        <v>153</v>
      </c>
    </row>
    <row r="22" spans="2:13" ht="12.75">
      <c r="B22" s="2">
        <f t="shared" si="0"/>
        <v>0</v>
      </c>
      <c r="C22" t="s">
        <v>154</v>
      </c>
      <c r="D22" t="s">
        <v>155</v>
      </c>
      <c r="E22" t="s">
        <v>156</v>
      </c>
      <c r="F22" s="2">
        <v>0</v>
      </c>
      <c r="G22" s="1">
        <v>40148</v>
      </c>
      <c r="J22" t="s">
        <v>157</v>
      </c>
      <c r="K22" t="s">
        <v>29</v>
      </c>
      <c r="M22" t="s">
        <v>158</v>
      </c>
    </row>
    <row r="23" spans="2:13" ht="12.75">
      <c r="B23" s="2">
        <f t="shared" si="0"/>
        <v>0</v>
      </c>
      <c r="C23" t="s">
        <v>36</v>
      </c>
      <c r="D23" t="s">
        <v>37</v>
      </c>
      <c r="E23" t="s">
        <v>38</v>
      </c>
      <c r="F23" s="2">
        <v>0</v>
      </c>
      <c r="G23" s="1">
        <v>40026</v>
      </c>
      <c r="J23" t="s">
        <v>39</v>
      </c>
      <c r="K23" t="s">
        <v>29</v>
      </c>
      <c r="M23" t="s">
        <v>40</v>
      </c>
    </row>
    <row r="24" spans="2:13" ht="12.75">
      <c r="B24" s="2">
        <f t="shared" si="0"/>
        <v>0</v>
      </c>
      <c r="C24" t="s">
        <v>79</v>
      </c>
      <c r="D24" t="s">
        <v>80</v>
      </c>
      <c r="E24" t="s">
        <v>81</v>
      </c>
      <c r="F24" s="2">
        <v>0</v>
      </c>
      <c r="G24" s="1">
        <v>39965</v>
      </c>
      <c r="J24" t="s">
        <v>82</v>
      </c>
      <c r="K24" t="s">
        <v>29</v>
      </c>
      <c r="M24" t="s">
        <v>83</v>
      </c>
    </row>
    <row r="25" spans="2:6" s="7" customFormat="1" ht="15.75">
      <c r="B25" s="8"/>
      <c r="C25" s="9" t="s">
        <v>161</v>
      </c>
      <c r="F25" s="8"/>
    </row>
    <row r="26" spans="2:14" ht="12.75">
      <c r="B26" s="2">
        <f t="shared" si="0"/>
        <v>0</v>
      </c>
      <c r="C26" t="s">
        <v>41</v>
      </c>
      <c r="D26" t="s">
        <v>42</v>
      </c>
      <c r="E26" t="s">
        <v>43</v>
      </c>
      <c r="F26" s="2">
        <v>12.99</v>
      </c>
      <c r="G26" s="1">
        <v>40785</v>
      </c>
      <c r="H26" t="s">
        <v>27</v>
      </c>
      <c r="I26" t="s">
        <v>32</v>
      </c>
      <c r="J26" t="s">
        <v>35</v>
      </c>
      <c r="K26" t="s">
        <v>33</v>
      </c>
      <c r="L26" t="s">
        <v>34</v>
      </c>
      <c r="M26" t="s">
        <v>44</v>
      </c>
      <c r="N26" t="s">
        <v>10</v>
      </c>
    </row>
    <row r="27" spans="2:14" ht="12.75">
      <c r="B27" s="2">
        <f t="shared" si="0"/>
        <v>0</v>
      </c>
      <c r="C27" t="s">
        <v>45</v>
      </c>
      <c r="D27" t="s">
        <v>46</v>
      </c>
      <c r="E27" t="s">
        <v>47</v>
      </c>
      <c r="F27" s="2">
        <v>12.99</v>
      </c>
      <c r="G27" s="1">
        <v>40883</v>
      </c>
      <c r="H27" t="s">
        <v>48</v>
      </c>
      <c r="I27" t="s">
        <v>49</v>
      </c>
      <c r="J27" t="s">
        <v>30</v>
      </c>
      <c r="K27" t="s">
        <v>50</v>
      </c>
      <c r="L27" t="s">
        <v>34</v>
      </c>
      <c r="M27" t="s">
        <v>51</v>
      </c>
      <c r="N27" t="s">
        <v>11</v>
      </c>
    </row>
    <row r="28" spans="2:14" ht="12.75">
      <c r="B28" s="2">
        <f t="shared" si="0"/>
        <v>0</v>
      </c>
      <c r="C28" t="s">
        <v>52</v>
      </c>
      <c r="D28" t="s">
        <v>53</v>
      </c>
      <c r="E28" t="s">
        <v>54</v>
      </c>
      <c r="F28" s="2">
        <v>12.99</v>
      </c>
      <c r="G28" s="1">
        <v>40969</v>
      </c>
      <c r="J28" t="s">
        <v>30</v>
      </c>
      <c r="K28" t="s">
        <v>29</v>
      </c>
      <c r="L28" t="s">
        <v>34</v>
      </c>
      <c r="M28" t="s">
        <v>55</v>
      </c>
      <c r="N28" t="s">
        <v>12</v>
      </c>
    </row>
    <row r="29" spans="2:13" ht="12.75">
      <c r="B29" s="2">
        <f t="shared" si="0"/>
        <v>0</v>
      </c>
      <c r="C29" t="s">
        <v>56</v>
      </c>
      <c r="D29" t="s">
        <v>57</v>
      </c>
      <c r="E29" t="s">
        <v>58</v>
      </c>
      <c r="F29" s="2">
        <v>12.99</v>
      </c>
      <c r="G29" s="1">
        <v>41122</v>
      </c>
      <c r="H29" t="s">
        <v>59</v>
      </c>
      <c r="J29" t="s">
        <v>30</v>
      </c>
      <c r="K29" t="s">
        <v>29</v>
      </c>
      <c r="L29" t="s">
        <v>34</v>
      </c>
      <c r="M29" t="s">
        <v>60</v>
      </c>
    </row>
    <row r="30" spans="2:13" ht="12.75">
      <c r="B30" s="2">
        <f t="shared" si="0"/>
        <v>0</v>
      </c>
      <c r="C30" t="s">
        <v>61</v>
      </c>
      <c r="D30" t="s">
        <v>62</v>
      </c>
      <c r="E30" t="s">
        <v>63</v>
      </c>
      <c r="F30" s="2">
        <v>12.99</v>
      </c>
      <c r="G30" s="1">
        <v>41244</v>
      </c>
      <c r="H30" t="s">
        <v>64</v>
      </c>
      <c r="J30" t="s">
        <v>30</v>
      </c>
      <c r="K30" t="s">
        <v>29</v>
      </c>
      <c r="L30" t="s">
        <v>34</v>
      </c>
      <c r="M30" t="s">
        <v>65</v>
      </c>
    </row>
    <row r="31" spans="2:13" ht="12.75">
      <c r="B31" s="2">
        <f t="shared" si="0"/>
        <v>0</v>
      </c>
      <c r="C31" t="s">
        <v>66</v>
      </c>
      <c r="D31" t="s">
        <v>67</v>
      </c>
      <c r="E31" t="s">
        <v>68</v>
      </c>
      <c r="F31" s="2">
        <v>12.99</v>
      </c>
      <c r="G31" s="1">
        <v>41334</v>
      </c>
      <c r="J31" t="s">
        <v>30</v>
      </c>
      <c r="K31" t="s">
        <v>29</v>
      </c>
      <c r="L31" t="s">
        <v>34</v>
      </c>
      <c r="M31" t="s">
        <v>69</v>
      </c>
    </row>
    <row r="32" spans="2:14" ht="12.75">
      <c r="B32" s="2">
        <f t="shared" si="0"/>
        <v>0</v>
      </c>
      <c r="C32" t="s">
        <v>70</v>
      </c>
      <c r="D32" t="s">
        <v>71</v>
      </c>
      <c r="E32" t="s">
        <v>72</v>
      </c>
      <c r="F32" s="2">
        <v>6.99</v>
      </c>
      <c r="G32" s="1">
        <v>40785</v>
      </c>
      <c r="J32" t="s">
        <v>30</v>
      </c>
      <c r="K32" t="s">
        <v>29</v>
      </c>
      <c r="M32" t="s">
        <v>73</v>
      </c>
      <c r="N32" t="s">
        <v>13</v>
      </c>
    </row>
    <row r="33" spans="1:13" ht="13.5" thickBot="1">
      <c r="A33" s="5"/>
      <c r="B33" s="6">
        <f t="shared" si="0"/>
        <v>0</v>
      </c>
      <c r="C33" t="s">
        <v>74</v>
      </c>
      <c r="D33" t="s">
        <v>75</v>
      </c>
      <c r="E33" t="s">
        <v>76</v>
      </c>
      <c r="F33" s="2">
        <v>6.99</v>
      </c>
      <c r="G33" s="1">
        <v>41122</v>
      </c>
      <c r="J33" t="s">
        <v>30</v>
      </c>
      <c r="K33" t="s">
        <v>29</v>
      </c>
      <c r="M33" t="s">
        <v>77</v>
      </c>
    </row>
    <row r="34" spans="1:2" ht="12.75">
      <c r="A34">
        <f>SUM(A3:A33)</f>
        <v>0</v>
      </c>
      <c r="B34" s="2">
        <f>SUM(B3:B33)</f>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Scholastic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Theresa Hamman</dc:creator>
  <cp:keywords/>
  <dc:description/>
  <cp:lastModifiedBy>Theresa Hamman</cp:lastModifiedBy>
  <dcterms:created xsi:type="dcterms:W3CDTF">2011-02-26T17:03:53Z</dcterms:created>
  <dcterms:modified xsi:type="dcterms:W3CDTF">2011-02-26T19:15:18Z</dcterms:modified>
  <cp:category/>
  <cp:version/>
  <cp:contentType/>
  <cp:contentStatus/>
</cp:coreProperties>
</file>